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P:\dokumenty\EkonomickyOdbor\VymerovaniPoplatku\"/>
    </mc:Choice>
  </mc:AlternateContent>
  <xr:revisionPtr revIDLastSave="0" documentId="8_{5D683FEE-6D27-4F9C-B2A6-4FA4BD150002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Vyvěšené zásilky" sheetId="1" r:id="rId1"/>
    <sheet name="Sejmuté zásilk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" i="2"/>
  <c r="D17" i="2" l="1"/>
  <c r="D19" i="2" l="1"/>
  <c r="D20" i="2"/>
  <c r="D21" i="2"/>
  <c r="D22" i="2"/>
  <c r="D23" i="2"/>
  <c r="D18" i="2"/>
  <c r="D26" i="2" l="1"/>
  <c r="D27" i="2"/>
  <c r="D28" i="2"/>
  <c r="D29" i="2"/>
  <c r="D30" i="2"/>
  <c r="D31" i="2"/>
  <c r="D32" i="2"/>
  <c r="D34" i="2" l="1"/>
  <c r="D35" i="2"/>
  <c r="D33" i="2"/>
  <c r="D36" i="2" l="1"/>
  <c r="C38" i="2" l="1"/>
  <c r="C39" i="2" s="1"/>
  <c r="C40" i="2" s="1"/>
</calcChain>
</file>

<file path=xl/sharedStrings.xml><?xml version="1.0" encoding="utf-8"?>
<sst xmlns="http://schemas.openxmlformats.org/spreadsheetml/2006/main" count="105" uniqueCount="87">
  <si>
    <t>Č. jednací</t>
  </si>
  <si>
    <t>Datum doručení zásilky</t>
  </si>
  <si>
    <t>Datum zveřejnění</t>
  </si>
  <si>
    <t>Vysoká škola polytechnická Jihlava</t>
  </si>
  <si>
    <t>Tolstého 16, 586 01  Jihlava</t>
  </si>
  <si>
    <t>tel.: 567 141 181</t>
  </si>
  <si>
    <t>web: www.vspj.cz</t>
  </si>
  <si>
    <t>IČ: 71226401</t>
  </si>
  <si>
    <t>DIČ: CZ71226401</t>
  </si>
  <si>
    <t>ID datové schránky: w9ej9jg</t>
  </si>
  <si>
    <t>Účastník řízení</t>
  </si>
  <si>
    <t>Tyto písemnosti se prokazatelně nepodařilo doručit na adresu, kterou účastník řízení nahlásil VŠPJ jako adresu určenou pro doručování.</t>
  </si>
  <si>
    <t>Pondělí:</t>
  </si>
  <si>
    <t>Středa:</t>
  </si>
  <si>
    <t>Patnáctým dnem po vyvěšení tohoto oznámení se zásilka považuje za doručenou.</t>
  </si>
  <si>
    <t>SEJMUTÉ ZÁSILKY</t>
  </si>
  <si>
    <t>podle § 25 zákona č. 500/2004 Sb., správní řád</t>
  </si>
  <si>
    <t xml:space="preserve"> </t>
  </si>
  <si>
    <t>Tomáš Tvrdoň</t>
  </si>
  <si>
    <t>VSPJ/06278/2019/51279</t>
  </si>
  <si>
    <t>9:00 - 12:00 a 13:00 - 14:00 hodin</t>
  </si>
  <si>
    <t>tel.: 567 141 201</t>
  </si>
  <si>
    <t>e-mail: Radka.Musilova@vspj.cz</t>
  </si>
  <si>
    <t>OZNÁMENÍ O MOŽNOSTI PŘEVZÍT PÍSEMNOST  
NA ÚČETNÍM A MAJETKOVÉM ODDĚLENÍ</t>
  </si>
  <si>
    <t>Účetní a majetkové oddělení</t>
  </si>
  <si>
    <t>Josef Halamka</t>
  </si>
  <si>
    <t>VSPJ/06278/2019/65288</t>
  </si>
  <si>
    <t>Jan Fortelka</t>
  </si>
  <si>
    <t>VSPJ/06278/2019/52421</t>
  </si>
  <si>
    <t>Jia Jia Zhan</t>
  </si>
  <si>
    <t>VSPJ/06278/2019/51314</t>
  </si>
  <si>
    <t>Kateřina Nekorancová</t>
  </si>
  <si>
    <t>VSPJ/06278/2019/64228</t>
  </si>
  <si>
    <t>Hana Maturová</t>
  </si>
  <si>
    <t>VSPJ/06278/2019/49708</t>
  </si>
  <si>
    <t xml:space="preserve">Účetní a majetkové oddělení </t>
  </si>
  <si>
    <t>e-mail: radka.musilova@vspj.cz</t>
  </si>
  <si>
    <t>Rozhodnutí si lze vyzvednout na účetním a majetkovém oddělení v době:</t>
  </si>
  <si>
    <t>VSPJ/02458/2020/51279</t>
  </si>
  <si>
    <t>Stanislav Tursky</t>
  </si>
  <si>
    <t>VSPJ/02458/2020/66380</t>
  </si>
  <si>
    <t>Dmitriy Rezontov</t>
  </si>
  <si>
    <t>VSPJ/02458/2020/66722</t>
  </si>
  <si>
    <t>Lucie Orit Zemková</t>
  </si>
  <si>
    <t>VSPJ/02458/2020/53277</t>
  </si>
  <si>
    <t>VSPJ/02458/2020/51314</t>
  </si>
  <si>
    <t>Ilya Khoroshavin</t>
  </si>
  <si>
    <t>VSPJ/03525/2020</t>
  </si>
  <si>
    <t>Leona Machálková</t>
  </si>
  <si>
    <t>VSPJ/06677/2020/65234</t>
  </si>
  <si>
    <t>VSPJ/06677/2020/51279</t>
  </si>
  <si>
    <t>VSPJ/06677/2020/52421</t>
  </si>
  <si>
    <t xml:space="preserve">popř. dle domluvy </t>
  </si>
  <si>
    <t>Štefan Drotár</t>
  </si>
  <si>
    <t>VSPJ/01631/2021/69403</t>
  </si>
  <si>
    <t>Tomáš  Tvrdoň</t>
  </si>
  <si>
    <t>VSPJ/01631/2021/51279</t>
  </si>
  <si>
    <t>Nikola Čermáková</t>
  </si>
  <si>
    <t>VSPJ/01631/2021/56231</t>
  </si>
  <si>
    <t>VSPJ/01631/2021/65234</t>
  </si>
  <si>
    <t>Markéta Dvořáková</t>
  </si>
  <si>
    <t>VSPJ/01631/2021/61750</t>
  </si>
  <si>
    <t>Valeriy Ni</t>
  </si>
  <si>
    <t>VSPJ/01631/2021/66463</t>
  </si>
  <si>
    <t>Stanislav Zahradník</t>
  </si>
  <si>
    <t>VSPJ/01631/2021/54051</t>
  </si>
  <si>
    <t>Michal Šidlof</t>
  </si>
  <si>
    <t>VSPJ/04738/2021/59663</t>
  </si>
  <si>
    <t>VSPJ/04738/2021/51279</t>
  </si>
  <si>
    <t>David Dvořák</t>
  </si>
  <si>
    <t>VSPJ/01848/2022/69710</t>
  </si>
  <si>
    <t>VSPJ/01848/2022/61750</t>
  </si>
  <si>
    <t>Renata Klímová</t>
  </si>
  <si>
    <t>VSPJ/01848/2022/58622</t>
  </si>
  <si>
    <t>Konstantin Kozhukhov</t>
  </si>
  <si>
    <t>VSPJ/01848/2022/66175</t>
  </si>
  <si>
    <t>Kateryna Osadcha</t>
  </si>
  <si>
    <t>VSPJ/01848/2022/57905</t>
  </si>
  <si>
    <t>Ondřej Staněk</t>
  </si>
  <si>
    <t>VSPJ/01848/2022/71716</t>
  </si>
  <si>
    <t>VSPJ/02872/2022</t>
  </si>
  <si>
    <t>Kareryna Osadcha</t>
  </si>
  <si>
    <t>Pavel Vaníček</t>
  </si>
  <si>
    <t>VSPJ/02722/2024/79266</t>
  </si>
  <si>
    <t>Leona Moravčíková</t>
  </si>
  <si>
    <t>VSPJ/02722/2024/65234</t>
  </si>
  <si>
    <t xml:space="preserve">V současné době nejsou veřejnou vyhláškou doručovány žádné zásilky. Přehled všech doručovaných zásilek je na listě "Sejmuté zásilky" tohoto souboru.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</si>
</sst>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Font="1"/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0</xdr:row>
      <xdr:rowOff>19050</xdr:rowOff>
    </xdr:from>
    <xdr:to>
      <xdr:col>4</xdr:col>
      <xdr:colOff>3860</xdr:colOff>
      <xdr:row>6</xdr:row>
      <xdr:rowOff>152400</xdr:rowOff>
    </xdr:to>
    <xdr:pic>
      <xdr:nvPicPr>
        <xdr:cNvPr id="9" name="Obrázek 8" descr="vspj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050"/>
          <a:ext cx="159453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0</xdr:row>
      <xdr:rowOff>0</xdr:rowOff>
    </xdr:from>
    <xdr:to>
      <xdr:col>4</xdr:col>
      <xdr:colOff>13385</xdr:colOff>
      <xdr:row>5</xdr:row>
      <xdr:rowOff>152400</xdr:rowOff>
    </xdr:to>
    <xdr:pic>
      <xdr:nvPicPr>
        <xdr:cNvPr id="3" name="Obrázek 2" descr="vspj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0"/>
          <a:ext cx="159453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showGridLines="0" tabSelected="1" topLeftCell="A10" workbookViewId="0">
      <selection activeCell="H24" sqref="H24"/>
    </sheetView>
  </sheetViews>
  <sheetFormatPr defaultRowHeight="15" x14ac:dyDescent="0.25"/>
  <cols>
    <col min="1" max="1" width="26.7109375" customWidth="1"/>
    <col min="2" max="2" width="29.42578125" bestFit="1" customWidth="1"/>
    <col min="3" max="4" width="15.7109375" customWidth="1"/>
  </cols>
  <sheetData>
    <row r="1" spans="1:7" s="14" customFormat="1" ht="12.75" x14ac:dyDescent="0.2">
      <c r="A1" s="15" t="s">
        <v>3</v>
      </c>
    </row>
    <row r="2" spans="1:7" s="14" customFormat="1" ht="12.75" x14ac:dyDescent="0.2">
      <c r="A2" s="14" t="s">
        <v>24</v>
      </c>
    </row>
    <row r="3" spans="1:7" s="14" customFormat="1" ht="12.75" x14ac:dyDescent="0.2">
      <c r="A3" s="14" t="s">
        <v>4</v>
      </c>
    </row>
    <row r="4" spans="1:7" s="14" customFormat="1" ht="12.75" x14ac:dyDescent="0.2">
      <c r="A4" s="14" t="s">
        <v>21</v>
      </c>
    </row>
    <row r="5" spans="1:7" s="14" customFormat="1" ht="12.75" x14ac:dyDescent="0.2">
      <c r="A5" s="14" t="s">
        <v>22</v>
      </c>
    </row>
    <row r="6" spans="1:7" s="14" customFormat="1" ht="12.75" x14ac:dyDescent="0.2">
      <c r="A6" s="14" t="s">
        <v>6</v>
      </c>
    </row>
    <row r="7" spans="1:7" s="14" customFormat="1" ht="12.75" x14ac:dyDescent="0.2"/>
    <row r="8" spans="1:7" s="14" customFormat="1" ht="12.75" x14ac:dyDescent="0.2">
      <c r="A8" s="14" t="s">
        <v>7</v>
      </c>
    </row>
    <row r="9" spans="1:7" s="14" customFormat="1" ht="12.75" x14ac:dyDescent="0.2">
      <c r="A9" s="14" t="s">
        <v>8</v>
      </c>
    </row>
    <row r="10" spans="1:7" s="14" customFormat="1" ht="12.75" x14ac:dyDescent="0.2">
      <c r="A10" s="14" t="s">
        <v>9</v>
      </c>
      <c r="C10" s="24"/>
      <c r="D10" s="24"/>
    </row>
    <row r="11" spans="1:7" ht="27.75" customHeight="1" x14ac:dyDescent="0.25"/>
    <row r="12" spans="1:7" ht="46.5" customHeight="1" x14ac:dyDescent="0.35">
      <c r="A12" s="23" t="s">
        <v>23</v>
      </c>
      <c r="B12" s="23"/>
      <c r="C12" s="23"/>
      <c r="D12" s="23"/>
    </row>
    <row r="13" spans="1:7" x14ac:dyDescent="0.25">
      <c r="A13" s="26" t="s">
        <v>16</v>
      </c>
      <c r="B13" s="26"/>
      <c r="C13" s="26"/>
      <c r="D13" s="26"/>
    </row>
    <row r="14" spans="1:7" ht="21" x14ac:dyDescent="0.35">
      <c r="A14" s="7"/>
      <c r="B14" s="7"/>
      <c r="C14" s="7"/>
      <c r="D14" s="7"/>
    </row>
    <row r="15" spans="1:7" s="2" customFormat="1" ht="30" x14ac:dyDescent="0.25">
      <c r="A15" s="3" t="s">
        <v>10</v>
      </c>
      <c r="B15" s="3" t="s">
        <v>0</v>
      </c>
      <c r="C15" s="4" t="s">
        <v>2</v>
      </c>
      <c r="D15" s="4" t="s">
        <v>1</v>
      </c>
      <c r="G15" s="2" t="s">
        <v>17</v>
      </c>
    </row>
    <row r="16" spans="1:7" s="2" customFormat="1" ht="36" customHeight="1" x14ac:dyDescent="0.25">
      <c r="A16" s="28" t="s">
        <v>86</v>
      </c>
      <c r="B16" s="28"/>
      <c r="C16" s="28"/>
      <c r="D16" s="28"/>
    </row>
    <row r="17" spans="1:4" s="2" customFormat="1" ht="28.5" customHeight="1" x14ac:dyDescent="0.25">
      <c r="A17" s="21"/>
      <c r="B17" s="21"/>
      <c r="C17" s="22"/>
      <c r="D17" s="22"/>
    </row>
    <row r="18" spans="1:4" s="2" customFormat="1" ht="36.75" customHeight="1" x14ac:dyDescent="0.25"/>
    <row r="19" spans="1:4" s="2" customFormat="1" x14ac:dyDescent="0.25">
      <c r="A19"/>
      <c r="B19"/>
      <c r="C19"/>
      <c r="D19"/>
    </row>
    <row r="20" spans="1:4" s="2" customFormat="1" x14ac:dyDescent="0.25">
      <c r="A20" s="25" t="s">
        <v>11</v>
      </c>
      <c r="B20" s="25"/>
      <c r="C20" s="25"/>
      <c r="D20" s="25"/>
    </row>
    <row r="21" spans="1:4" s="2" customFormat="1" x14ac:dyDescent="0.25">
      <c r="A21"/>
      <c r="B21"/>
      <c r="C21"/>
      <c r="D21"/>
    </row>
    <row r="22" spans="1:4" s="17" customFormat="1" x14ac:dyDescent="0.25">
      <c r="A22" t="s">
        <v>37</v>
      </c>
      <c r="B22"/>
      <c r="C22"/>
      <c r="D22"/>
    </row>
    <row r="23" spans="1:4" s="17" customFormat="1" x14ac:dyDescent="0.25">
      <c r="A23" s="10"/>
      <c r="B23"/>
      <c r="C23"/>
      <c r="D23"/>
    </row>
    <row r="24" spans="1:4" s="17" customFormat="1" x14ac:dyDescent="0.25">
      <c r="A24" s="9" t="s">
        <v>12</v>
      </c>
      <c r="B24" s="12" t="s">
        <v>20</v>
      </c>
      <c r="C24"/>
      <c r="D24"/>
    </row>
    <row r="25" spans="1:4" s="17" customFormat="1" x14ac:dyDescent="0.25">
      <c r="A25" s="9" t="s">
        <v>13</v>
      </c>
      <c r="B25" s="12" t="s">
        <v>20</v>
      </c>
      <c r="C25"/>
      <c r="D25"/>
    </row>
    <row r="26" spans="1:4" x14ac:dyDescent="0.25">
      <c r="A26" s="13" t="s">
        <v>52</v>
      </c>
    </row>
    <row r="27" spans="1:4" ht="31.5" customHeight="1" x14ac:dyDescent="0.25"/>
    <row r="28" spans="1:4" x14ac:dyDescent="0.25">
      <c r="A28" s="13" t="s">
        <v>14</v>
      </c>
    </row>
    <row r="34" spans="1:4" s="11" customFormat="1" ht="30" customHeight="1" x14ac:dyDescent="0.25">
      <c r="A34"/>
      <c r="B34"/>
      <c r="C34"/>
      <c r="D34"/>
    </row>
    <row r="37" spans="1:4" ht="8.25" customHeight="1" x14ac:dyDescent="0.25"/>
  </sheetData>
  <mergeCells count="5">
    <mergeCell ref="A12:D12"/>
    <mergeCell ref="C10:D10"/>
    <mergeCell ref="A20:D20"/>
    <mergeCell ref="A13:D13"/>
    <mergeCell ref="A16:D1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showGridLines="0" topLeftCell="A34" zoomScale="120" zoomScaleNormal="120" workbookViewId="0">
      <selection activeCell="A49" sqref="A49"/>
    </sheetView>
  </sheetViews>
  <sheetFormatPr defaultRowHeight="15" x14ac:dyDescent="0.25"/>
  <cols>
    <col min="1" max="1" width="26.7109375" customWidth="1"/>
    <col min="2" max="2" width="24.28515625" bestFit="1" customWidth="1"/>
    <col min="3" max="4" width="15.7109375" customWidth="1"/>
  </cols>
  <sheetData>
    <row r="1" spans="1:4" x14ac:dyDescent="0.25">
      <c r="A1" s="15" t="s">
        <v>3</v>
      </c>
    </row>
    <row r="2" spans="1:4" x14ac:dyDescent="0.25">
      <c r="A2" s="14" t="s">
        <v>35</v>
      </c>
    </row>
    <row r="3" spans="1:4" x14ac:dyDescent="0.25">
      <c r="A3" s="14" t="s">
        <v>4</v>
      </c>
    </row>
    <row r="4" spans="1:4" x14ac:dyDescent="0.25">
      <c r="A4" s="14" t="s">
        <v>5</v>
      </c>
    </row>
    <row r="5" spans="1:4" x14ac:dyDescent="0.25">
      <c r="A5" s="14" t="s">
        <v>36</v>
      </c>
    </row>
    <row r="6" spans="1:4" x14ac:dyDescent="0.25">
      <c r="A6" s="14" t="s">
        <v>6</v>
      </c>
    </row>
    <row r="7" spans="1:4" x14ac:dyDescent="0.25">
      <c r="A7" s="14"/>
    </row>
    <row r="8" spans="1:4" x14ac:dyDescent="0.25">
      <c r="A8" s="14" t="s">
        <v>7</v>
      </c>
    </row>
    <row r="9" spans="1:4" x14ac:dyDescent="0.25">
      <c r="A9" s="14" t="s">
        <v>8</v>
      </c>
    </row>
    <row r="10" spans="1:4" x14ac:dyDescent="0.25">
      <c r="A10" s="14" t="s">
        <v>9</v>
      </c>
    </row>
    <row r="11" spans="1:4" x14ac:dyDescent="0.25">
      <c r="A11" s="14"/>
    </row>
    <row r="12" spans="1:4" ht="18.75" x14ac:dyDescent="0.3">
      <c r="A12" s="27" t="s">
        <v>15</v>
      </c>
      <c r="B12" s="27"/>
      <c r="C12" s="27"/>
      <c r="D12" s="27"/>
    </row>
    <row r="13" spans="1:4" ht="18.75" x14ac:dyDescent="0.3">
      <c r="A13" s="6"/>
      <c r="B13" s="6"/>
      <c r="C13" s="6"/>
      <c r="D13" s="6"/>
    </row>
    <row r="14" spans="1:4" s="1" customFormat="1" ht="30" x14ac:dyDescent="0.25">
      <c r="A14" s="4" t="s">
        <v>10</v>
      </c>
      <c r="B14" s="4" t="s">
        <v>0</v>
      </c>
      <c r="C14" s="4" t="s">
        <v>2</v>
      </c>
      <c r="D14" s="4" t="s">
        <v>1</v>
      </c>
    </row>
    <row r="15" spans="1:4" s="1" customFormat="1" x14ac:dyDescent="0.25">
      <c r="A15" s="18" t="s">
        <v>82</v>
      </c>
      <c r="B15" s="18" t="s">
        <v>83</v>
      </c>
      <c r="C15" s="20">
        <v>45460</v>
      </c>
      <c r="D15" s="20">
        <f>C15+16</f>
        <v>45476</v>
      </c>
    </row>
    <row r="16" spans="1:4" s="1" customFormat="1" x14ac:dyDescent="0.25">
      <c r="A16" s="18" t="s">
        <v>84</v>
      </c>
      <c r="B16" s="18" t="s">
        <v>85</v>
      </c>
      <c r="C16" s="20">
        <v>45460</v>
      </c>
      <c r="D16" s="20">
        <f>C16+16</f>
        <v>45476</v>
      </c>
    </row>
    <row r="17" spans="1:4" s="1" customFormat="1" x14ac:dyDescent="0.25">
      <c r="A17" s="18" t="s">
        <v>81</v>
      </c>
      <c r="B17" s="18" t="s">
        <v>80</v>
      </c>
      <c r="C17" s="20">
        <v>44817</v>
      </c>
      <c r="D17" s="20">
        <f>C17+16</f>
        <v>44833</v>
      </c>
    </row>
    <row r="18" spans="1:4" s="1" customFormat="1" x14ac:dyDescent="0.25">
      <c r="A18" s="18" t="s">
        <v>69</v>
      </c>
      <c r="B18" s="18" t="s">
        <v>70</v>
      </c>
      <c r="C18" s="20">
        <v>44781</v>
      </c>
      <c r="D18" s="19">
        <f>C18+16</f>
        <v>44797</v>
      </c>
    </row>
    <row r="19" spans="1:4" s="1" customFormat="1" x14ac:dyDescent="0.25">
      <c r="A19" s="18" t="s">
        <v>60</v>
      </c>
      <c r="B19" s="18" t="s">
        <v>71</v>
      </c>
      <c r="C19" s="20">
        <v>44781</v>
      </c>
      <c r="D19" s="19">
        <f t="shared" ref="D19:D23" si="0">C19+16</f>
        <v>44797</v>
      </c>
    </row>
    <row r="20" spans="1:4" s="1" customFormat="1" x14ac:dyDescent="0.25">
      <c r="A20" s="18" t="s">
        <v>72</v>
      </c>
      <c r="B20" s="18" t="s">
        <v>73</v>
      </c>
      <c r="C20" s="20">
        <v>44781</v>
      </c>
      <c r="D20" s="19">
        <f t="shared" si="0"/>
        <v>44797</v>
      </c>
    </row>
    <row r="21" spans="1:4" s="1" customFormat="1" x14ac:dyDescent="0.25">
      <c r="A21" s="18" t="s">
        <v>74</v>
      </c>
      <c r="B21" s="18" t="s">
        <v>75</v>
      </c>
      <c r="C21" s="20">
        <v>44781</v>
      </c>
      <c r="D21" s="19">
        <f t="shared" si="0"/>
        <v>44797</v>
      </c>
    </row>
    <row r="22" spans="1:4" s="1" customFormat="1" x14ac:dyDescent="0.25">
      <c r="A22" s="18" t="s">
        <v>76</v>
      </c>
      <c r="B22" s="18" t="s">
        <v>77</v>
      </c>
      <c r="C22" s="20">
        <v>44781</v>
      </c>
      <c r="D22" s="19">
        <f t="shared" si="0"/>
        <v>44797</v>
      </c>
    </row>
    <row r="23" spans="1:4" s="1" customFormat="1" x14ac:dyDescent="0.25">
      <c r="A23" s="18" t="s">
        <v>78</v>
      </c>
      <c r="B23" s="18" t="s">
        <v>79</v>
      </c>
      <c r="C23" s="20">
        <v>44781</v>
      </c>
      <c r="D23" s="19">
        <f t="shared" si="0"/>
        <v>44797</v>
      </c>
    </row>
    <row r="24" spans="1:4" s="1" customFormat="1" x14ac:dyDescent="0.25">
      <c r="A24" s="18" t="s">
        <v>55</v>
      </c>
      <c r="B24" s="18" t="s">
        <v>68</v>
      </c>
      <c r="C24" s="20">
        <v>44565</v>
      </c>
      <c r="D24" s="20">
        <v>44580</v>
      </c>
    </row>
    <row r="25" spans="1:4" s="1" customFormat="1" x14ac:dyDescent="0.25">
      <c r="A25" s="18" t="s">
        <v>66</v>
      </c>
      <c r="B25" s="18" t="s">
        <v>67</v>
      </c>
      <c r="C25" s="20">
        <v>44565</v>
      </c>
      <c r="D25" s="20">
        <v>44580</v>
      </c>
    </row>
    <row r="26" spans="1:4" s="1" customFormat="1" x14ac:dyDescent="0.25">
      <c r="A26" s="18" t="s">
        <v>53</v>
      </c>
      <c r="B26" s="18" t="s">
        <v>54</v>
      </c>
      <c r="C26" s="20">
        <v>44333</v>
      </c>
      <c r="D26" s="20">
        <f>C26+15</f>
        <v>44348</v>
      </c>
    </row>
    <row r="27" spans="1:4" x14ac:dyDescent="0.25">
      <c r="A27" s="18" t="s">
        <v>55</v>
      </c>
      <c r="B27" s="18" t="s">
        <v>56</v>
      </c>
      <c r="C27" s="20">
        <v>44333</v>
      </c>
      <c r="D27" s="20">
        <f>C27+15</f>
        <v>44348</v>
      </c>
    </row>
    <row r="28" spans="1:4" x14ac:dyDescent="0.25">
      <c r="A28" s="18" t="s">
        <v>57</v>
      </c>
      <c r="B28" s="18" t="s">
        <v>58</v>
      </c>
      <c r="C28" s="20">
        <v>44341</v>
      </c>
      <c r="D28" s="20">
        <f>C28+15</f>
        <v>44356</v>
      </c>
    </row>
    <row r="29" spans="1:4" x14ac:dyDescent="0.25">
      <c r="A29" s="18" t="s">
        <v>48</v>
      </c>
      <c r="B29" s="18" t="s">
        <v>59</v>
      </c>
      <c r="C29" s="20">
        <v>44341</v>
      </c>
      <c r="D29" s="20">
        <f>C29+15</f>
        <v>44356</v>
      </c>
    </row>
    <row r="30" spans="1:4" x14ac:dyDescent="0.25">
      <c r="A30" s="18" t="s">
        <v>60</v>
      </c>
      <c r="B30" s="18" t="s">
        <v>61</v>
      </c>
      <c r="C30" s="20">
        <v>44343</v>
      </c>
      <c r="D30" s="20">
        <f t="shared" ref="D30:D32" si="1">C30+15</f>
        <v>44358</v>
      </c>
    </row>
    <row r="31" spans="1:4" x14ac:dyDescent="0.25">
      <c r="A31" s="18" t="s">
        <v>62</v>
      </c>
      <c r="B31" s="18" t="s">
        <v>63</v>
      </c>
      <c r="C31" s="20">
        <v>44343</v>
      </c>
      <c r="D31" s="20">
        <f t="shared" si="1"/>
        <v>44358</v>
      </c>
    </row>
    <row r="32" spans="1:4" x14ac:dyDescent="0.25">
      <c r="A32" s="18" t="s">
        <v>64</v>
      </c>
      <c r="B32" s="18" t="s">
        <v>65</v>
      </c>
      <c r="C32" s="20">
        <v>44343</v>
      </c>
      <c r="D32" s="20">
        <f t="shared" si="1"/>
        <v>44358</v>
      </c>
    </row>
    <row r="33" spans="1:4" x14ac:dyDescent="0.25">
      <c r="A33" s="18" t="s">
        <v>27</v>
      </c>
      <c r="B33" s="18" t="s">
        <v>51</v>
      </c>
      <c r="C33" s="20">
        <v>44195</v>
      </c>
      <c r="D33" s="20">
        <f>C33+15</f>
        <v>44210</v>
      </c>
    </row>
    <row r="34" spans="1:4" x14ac:dyDescent="0.25">
      <c r="A34" s="18" t="s">
        <v>48</v>
      </c>
      <c r="B34" s="18" t="s">
        <v>49</v>
      </c>
      <c r="C34" s="20">
        <v>44195</v>
      </c>
      <c r="D34" s="20">
        <f>C34+15</f>
        <v>44210</v>
      </c>
    </row>
    <row r="35" spans="1:4" x14ac:dyDescent="0.25">
      <c r="A35" s="18" t="s">
        <v>18</v>
      </c>
      <c r="B35" s="18" t="s">
        <v>50</v>
      </c>
      <c r="C35" s="20">
        <v>44195</v>
      </c>
      <c r="D35" s="20">
        <f>C35+15</f>
        <v>44210</v>
      </c>
    </row>
    <row r="36" spans="1:4" x14ac:dyDescent="0.25">
      <c r="A36" s="18" t="s">
        <v>46</v>
      </c>
      <c r="B36" s="18" t="s">
        <v>47</v>
      </c>
      <c r="C36" s="20">
        <v>44039</v>
      </c>
      <c r="D36" s="20">
        <f>C36+15</f>
        <v>44054</v>
      </c>
    </row>
    <row r="37" spans="1:4" x14ac:dyDescent="0.25">
      <c r="A37" s="18" t="s">
        <v>41</v>
      </c>
      <c r="B37" s="18" t="s">
        <v>42</v>
      </c>
      <c r="C37" s="19">
        <v>43999</v>
      </c>
      <c r="D37" s="19">
        <v>44014</v>
      </c>
    </row>
    <row r="38" spans="1:4" x14ac:dyDescent="0.25">
      <c r="A38" s="18" t="s">
        <v>39</v>
      </c>
      <c r="B38" s="18" t="s">
        <v>40</v>
      </c>
      <c r="C38" s="19">
        <f>C37</f>
        <v>43999</v>
      </c>
      <c r="D38" s="19">
        <v>44014</v>
      </c>
    </row>
    <row r="39" spans="1:4" x14ac:dyDescent="0.25">
      <c r="A39" s="18" t="s">
        <v>43</v>
      </c>
      <c r="B39" s="18" t="s">
        <v>44</v>
      </c>
      <c r="C39" s="19">
        <f>C38</f>
        <v>43999</v>
      </c>
      <c r="D39" s="19">
        <v>44014</v>
      </c>
    </row>
    <row r="40" spans="1:4" x14ac:dyDescent="0.25">
      <c r="A40" s="18" t="s">
        <v>29</v>
      </c>
      <c r="B40" s="18" t="s">
        <v>45</v>
      </c>
      <c r="C40" s="19">
        <f>C39</f>
        <v>43999</v>
      </c>
      <c r="D40" s="19">
        <v>44014</v>
      </c>
    </row>
    <row r="41" spans="1:4" x14ac:dyDescent="0.25">
      <c r="A41" s="18" t="s">
        <v>18</v>
      </c>
      <c r="B41" s="18" t="s">
        <v>38</v>
      </c>
      <c r="C41" s="19">
        <v>43991</v>
      </c>
      <c r="D41" s="19">
        <v>44006</v>
      </c>
    </row>
    <row r="42" spans="1:4" x14ac:dyDescent="0.25">
      <c r="A42" s="16" t="s">
        <v>25</v>
      </c>
      <c r="B42" s="16" t="s">
        <v>26</v>
      </c>
      <c r="C42" s="5">
        <v>43811</v>
      </c>
      <c r="D42" s="5">
        <v>43827</v>
      </c>
    </row>
    <row r="43" spans="1:4" x14ac:dyDescent="0.25">
      <c r="A43" s="16" t="s">
        <v>27</v>
      </c>
      <c r="B43" s="16" t="s">
        <v>28</v>
      </c>
      <c r="C43" s="5">
        <v>43811</v>
      </c>
      <c r="D43" s="5">
        <v>43827</v>
      </c>
    </row>
    <row r="44" spans="1:4" x14ac:dyDescent="0.25">
      <c r="A44" s="16" t="s">
        <v>29</v>
      </c>
      <c r="B44" s="16" t="s">
        <v>30</v>
      </c>
      <c r="C44" s="5">
        <v>43811</v>
      </c>
      <c r="D44" s="5">
        <v>43827</v>
      </c>
    </row>
    <row r="45" spans="1:4" x14ac:dyDescent="0.25">
      <c r="A45" s="16" t="s">
        <v>31</v>
      </c>
      <c r="B45" s="16" t="s">
        <v>32</v>
      </c>
      <c r="C45" s="5">
        <v>43811</v>
      </c>
      <c r="D45" s="5">
        <v>43827</v>
      </c>
    </row>
    <row r="46" spans="1:4" x14ac:dyDescent="0.25">
      <c r="A46" s="16" t="s">
        <v>33</v>
      </c>
      <c r="B46" s="16" t="s">
        <v>34</v>
      </c>
      <c r="C46" s="5">
        <v>43811</v>
      </c>
      <c r="D46" s="5">
        <v>43827</v>
      </c>
    </row>
    <row r="47" spans="1:4" x14ac:dyDescent="0.25">
      <c r="A47" s="8" t="s">
        <v>18</v>
      </c>
      <c r="B47" s="8" t="s">
        <v>19</v>
      </c>
      <c r="C47" s="5">
        <v>43805</v>
      </c>
      <c r="D47" s="5">
        <v>43822</v>
      </c>
    </row>
  </sheetData>
  <sortState ref="A39:D53">
    <sortCondition descending="1" ref="C39"/>
  </sortState>
  <mergeCells count="1">
    <mergeCell ref="A12:D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Vyvěšené zásilky</vt:lpstr>
      <vt:lpstr>Sejmuté zásilky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Veronika Buryšková, DiS.</dc:creator>
  <cp:lastModifiedBy>Ing. Radka Musilová, DiS.</cp:lastModifiedBy>
  <cp:lastPrinted>2021-05-25T06:48:04Z</cp:lastPrinted>
  <dcterms:created xsi:type="dcterms:W3CDTF">2018-04-17T09:45:49Z</dcterms:created>
  <dcterms:modified xsi:type="dcterms:W3CDTF">2024-07-11T09:38:31Z</dcterms:modified>
</cp:coreProperties>
</file>